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12.2021" sheetId="11" r:id="rId1"/>
  </sheets>
  <calcPr calcId="145621"/>
</workbook>
</file>

<file path=xl/calcChain.xml><?xml version="1.0" encoding="utf-8"?>
<calcChain xmlns="http://schemas.openxmlformats.org/spreadsheetml/2006/main">
  <c r="I12" i="11" l="1"/>
  <c r="K12" i="11"/>
  <c r="F12" i="11"/>
  <c r="D12" i="11"/>
  <c r="K14" i="11" l="1"/>
  <c r="F14" i="11"/>
  <c r="H12" i="11"/>
  <c r="M12" i="11" l="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<sst xmlns="http://schemas.openxmlformats.org/spreadsheetml/2006/main" count="31" uniqueCount="21">
  <si>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</si>
  <si>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</si>
  <si>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</si>
  <si>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</si>
  <si>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</si>
  <si>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</si>
  <si>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</si>
  <si>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</si>
  <si>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</si>
  <si>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</si>
  <si>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</si>
  <si>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</si>
  <si>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</si>
  <si>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</si>
  <si>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</si>
  <si>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</si>
  <si>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</si>
  <si>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</si>
  <si>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</si>
  <si>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</si>
  <si>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12.2021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</si>
</sst>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B21" sqref="B21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v>226368</v>
      </c>
      <c r="G8" s="7"/>
      <c r="H8" s="8">
        <f>F8</f>
        <v>226368</v>
      </c>
      <c r="I8" s="8"/>
      <c r="J8" s="8"/>
      <c r="K8" s="8">
        <v>328</v>
      </c>
      <c r="L8" s="8"/>
      <c r="M8" s="8">
        <f t="shared" ref="M8:M14" si="0">SUM(I8:L8)</f>
        <v>328</v>
      </c>
    </row>
    <row r="9" spans="1:13" ht="30" x14ac:dyDescent="0.25">
      <c r="A9" s="14"/>
      <c r="B9" s="14"/>
      <c r="C9" s="11" t="s">
        <v>5</v>
      </c>
      <c r="D9" s="7"/>
      <c r="E9" s="7"/>
      <c r="F9" s="7"/>
      <c r="G9" s="7"/>
      <c r="H9" s="8">
        <f t="shared" ref="H9:H13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226368</v>
      </c>
      <c r="G10" s="9"/>
      <c r="H10" s="10">
        <f t="shared" si="1"/>
        <v>226368</v>
      </c>
      <c r="I10" s="9"/>
      <c r="J10" s="9"/>
      <c r="K10" s="9">
        <f>SUM(K7:K9)</f>
        <v>328</v>
      </c>
      <c r="L10" s="9"/>
      <c r="M10" s="10">
        <f t="shared" si="0"/>
        <v>328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>
        <f>5569600</f>
        <v>5569600</v>
      </c>
      <c r="E12" s="7"/>
      <c r="F12" s="8">
        <f>1447149</f>
        <v>1447149</v>
      </c>
      <c r="G12" s="7"/>
      <c r="H12" s="8">
        <f>D12+F12</f>
        <v>7016749</v>
      </c>
      <c r="I12" s="8">
        <f>7599</f>
        <v>7599</v>
      </c>
      <c r="J12" s="8"/>
      <c r="K12" s="8">
        <f>2168.5</f>
        <v>2168.5</v>
      </c>
      <c r="L12" s="8"/>
      <c r="M12" s="8">
        <f>I12</f>
        <v>7599</v>
      </c>
    </row>
    <row r="13" spans="1:13" ht="30" x14ac:dyDescent="0.25">
      <c r="A13" s="14"/>
      <c r="B13" s="14"/>
      <c r="C13" s="11" t="s">
        <v>5</v>
      </c>
      <c r="D13" s="7"/>
      <c r="E13" s="7"/>
      <c r="F13" s="7"/>
      <c r="G13" s="7"/>
      <c r="H13" s="8">
        <f t="shared" si="1"/>
        <v>0</v>
      </c>
      <c r="I13" s="8"/>
      <c r="J13" s="8"/>
      <c r="K13" s="8"/>
      <c r="L13" s="8"/>
      <c r="M13" s="8">
        <f t="shared" si="0"/>
        <v>0</v>
      </c>
    </row>
    <row r="14" spans="1:13" ht="18.75" x14ac:dyDescent="0.25">
      <c r="A14" s="14"/>
      <c r="B14" s="14"/>
      <c r="C14" s="2" t="s">
        <v>4</v>
      </c>
      <c r="D14" s="9">
        <f>SUM(D11:D13)</f>
        <v>5569600</v>
      </c>
      <c r="E14" s="9"/>
      <c r="F14" s="9">
        <f>SUM(F11:F13)</f>
        <v>1447149</v>
      </c>
      <c r="G14" s="9"/>
      <c r="H14" s="13">
        <f>D14+F14</f>
        <v>7016749</v>
      </c>
      <c r="I14" s="9">
        <f>SUM(I11:I13)</f>
        <v>7599</v>
      </c>
      <c r="J14" s="9"/>
      <c r="K14" s="9">
        <f>K12</f>
        <v>2168.5</v>
      </c>
      <c r="L14" s="9"/>
      <c r="M14" s="10">
        <f t="shared" si="0"/>
        <v>9767.5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2022-01-13T12:57:30Z</dcterms:modified>
</cp:coreProperties>
</file>