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/>
  </bookViews>
  <sheets>
    <sheet name="06.2022" sheetId="1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E12" i="11" l="1"/>
  <c r="D12" i="11"/>
  <c r="C12" i="11"/>
  <c r="E7" i="11"/>
  <c r="D7" i="11"/>
  <c r="C7" i="11"/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<sst xmlns="http://schemas.openxmlformats.org/spreadsheetml/2006/main" count="18" uniqueCount="14">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</sst>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&#1044;&#1054;&#1043;&#1054;&#1042;&#1054;&#1056;&#1067;/&#1044;&#1040;&#1058;&#1040;%20&#1055;&#1056;&#1054;/&#1062;&#1054;&#1044;%20&#1069;&#1085;&#1077;&#1088;&#1075;&#1086;/&#1056;&#1072;&#1089;&#1095;&#1077;&#1090;&#1099;%20&#1062;&#1054;&#1044;%20&#1069;&#1085;&#1077;&#1088;&#1075;&#1086;_&#1069;&#1055;&#1057;_&#1055;&#1086;&#1090;&#1088;&#1077;&#1073;&#1080;&#1090;&#1077;&#1083;&#1080;/03.%20&#1088;&#1072;&#1089;&#1095;&#1077;&#1090;%20&#1089;&#1090;&#1086;&#1080;&#1084;&#1086;&#1089;&#1090;&#1080;%20&#1101;&#1101;%20&#1080;%20&#1089;&#1090;&#1086;&#1080;&#1084;&#1086;&#1089;&#1090;&#1080;%20&#1059;&#1055;&#1055;%20&#1080;&#1102;&#1085;&#1100;%202022_&#1044;&#1072;&#1090;&#1072;&#1055;&#1072;&#1088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&#1044;&#1054;&#1043;&#1054;&#1042;&#1054;&#1056;&#1067;/&#1044;&#1040;&#1058;&#1040;%20&#1055;&#1056;&#1054;/&#1062;&#1054;&#1044;%20&#1069;&#1085;&#1077;&#1088;&#1075;&#1086;/&#1056;&#1072;&#1089;&#1095;&#1077;&#1090;&#1099;%20&#1062;&#1054;&#1044;%20&#1069;&#1085;&#1077;&#1088;&#1075;&#1086;_&#1069;&#1055;&#1057;_&#1055;&#1086;&#1090;&#1088;&#1077;&#1073;&#1080;&#1090;&#1077;&#1083;&#1080;/02.%20&#1088;&#1072;&#1089;&#1095;&#1077;&#1090;%20&#1089;&#1090;&#1086;&#1080;&#1084;&#1086;&#1089;&#1090;&#1080;%20&#1101;&#1101;%20&#1080;%20&#1089;&#1090;&#1086;&#1080;&#1084;&#1086;&#1089;&#1090;&#1080;%20&#1059;&#1055;&#1055;%20&#1080;&#1102;&#1085;&#1100;%202022_&#1044;&#1072;&#1090;&#1072;&#1087;&#1088;&#10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&#1044;&#1054;&#1043;&#1054;&#1042;&#1054;&#1056;&#1067;/&#1044;&#1040;&#1058;&#1040;%20&#1055;&#1056;&#1054;/&#1062;&#1054;&#1044;%20&#1069;&#1085;&#1077;&#1088;&#1075;&#1086;/&#1056;&#1072;&#1089;&#1095;&#1077;&#1090;&#1099;%20&#1062;&#1054;&#1044;%20&#1069;&#1085;&#1077;&#1088;&#1075;&#1086;_&#1069;&#1055;&#1057;_&#1055;&#1086;&#1090;&#1088;&#1077;&#1073;&#1080;&#1090;&#1077;&#1083;&#1080;/02.%20&#1088;&#1072;&#1089;&#1095;&#1077;&#1090;%20&#1089;&#1090;&#1086;&#1080;&#1084;&#1086;&#1089;&#1090;&#1080;%20&#1101;&#1101;%20&#1080;%20&#1089;&#1090;&#1086;&#1080;&#1084;&#1086;&#1089;&#1090;&#1080;%20&#1059;&#1055;&#1055;%20&#1080;&#1102;&#1085;&#1100;%202022_&#1052;&#1052;&#1042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асчет для СН2_3_ц.к."/>
      <sheetName val="расчет для СН2_4_ц.к."/>
    </sheetNames>
    <sheetDataSet>
      <sheetData sheetId="0"/>
      <sheetData sheetId="1"/>
      <sheetData sheetId="2">
        <row r="35">
          <cell r="Z35">
            <v>26239</v>
          </cell>
          <cell r="AA35">
            <v>38.571428571428569</v>
          </cell>
          <cell r="AB35">
            <v>47.095238095238095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асчет для ВН_3_ц.к."/>
      <sheetName val="расчет для ВН_4_ц.к."/>
      <sheetName val="расчет для ВН_дкп_ЭПС"/>
    </sheetNames>
    <sheetDataSet>
      <sheetData sheetId="0"/>
      <sheetData sheetId="1"/>
      <sheetData sheetId="2">
        <row r="35">
          <cell r="Z35">
            <v>6251200</v>
          </cell>
        </row>
      </sheetData>
      <sheetData sheetId="3">
        <row r="35">
          <cell r="AA35">
            <v>8802.6666666666661</v>
          </cell>
          <cell r="AB35">
            <v>8921.1428571428569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асчет для ВН_3_ц.к."/>
      <sheetName val="расчет для ВН_4_ц.к."/>
    </sheetNames>
    <sheetDataSet>
      <sheetData sheetId="0"/>
      <sheetData sheetId="1">
        <row r="36">
          <cell r="Z36">
            <v>813639</v>
          </cell>
        </row>
      </sheetData>
      <sheetData sheetId="2">
        <row r="35">
          <cell r="AA35">
            <v>1231.9047619047619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E12" sqref="E12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f>'[1]расчет для СН2_4_ц.к.'!$Z$35</f>
        <v>26239</v>
      </c>
      <c r="D7" s="9">
        <f>'[1]расчет для СН2_4_ц.к.'!$AB$35</f>
        <v>47.095238095238095</v>
      </c>
      <c r="E7" s="9">
        <f>'[1]расчет для СН2_4_ц.к.'!$AA$35</f>
        <v>38.571428571428569</v>
      </c>
    </row>
    <row r="8" spans="1:5" ht="30" x14ac:dyDescent="0.25">
      <c r="A8" s="13"/>
      <c r="B8" s="11" t="s">
        <v>8</v>
      </c>
      <c r="C8" s="9"/>
      <c r="D8" s="9"/>
      <c r="E8" s="9"/>
    </row>
    <row r="9" spans="1:5" ht="18.75" x14ac:dyDescent="0.25">
      <c r="A9" s="13"/>
      <c r="B9" s="3" t="s">
        <v>7</v>
      </c>
      <c r="C9" s="10">
        <f>SUM(C6:C8)</f>
        <v>26239</v>
      </c>
      <c r="D9" s="10">
        <f t="shared" ref="D9:E9" si="0">SUM(D6:D8)</f>
        <v>47.095238095238095</v>
      </c>
      <c r="E9" s="10">
        <f t="shared" si="0"/>
        <v>38.571428571428569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/>
      <c r="D11" s="9"/>
      <c r="E11" s="9"/>
    </row>
    <row r="12" spans="1:5" ht="30" x14ac:dyDescent="0.25">
      <c r="A12" s="13"/>
      <c r="B12" s="11" t="s">
        <v>8</v>
      </c>
      <c r="C12" s="9">
        <f>'[2]расчет для ВН_4_ц.к.'!$Z$35+'[3]расчет для ВН_3_ц.к.'!$Z$36</f>
        <v>7064839</v>
      </c>
      <c r="D12" s="9">
        <f>'[2]расчет для ВН_дкп_ЭПС'!$AB$35+'[3]расчет для ВН_4_ц.к.'!$AA$35</f>
        <v>10153.047619047618</v>
      </c>
      <c r="E12" s="9">
        <f>'[2]расчет для ВН_дкп_ЭПС'!$AA$35+'[3]расчет для ВН_4_ц.к.'!$AA$35</f>
        <v>10034.571428571428</v>
      </c>
    </row>
    <row r="13" spans="1:5" ht="18.75" x14ac:dyDescent="0.25">
      <c r="A13" s="13"/>
      <c r="B13" s="3" t="s">
        <v>7</v>
      </c>
      <c r="C13" s="10">
        <f>SUM(C10:C12)</f>
        <v>7064839</v>
      </c>
      <c r="D13" s="10">
        <f t="shared" ref="D13:E13" si="1">SUM(D10:D12)</f>
        <v>10153.047619047618</v>
      </c>
      <c r="E13" s="10">
        <f t="shared" si="1"/>
        <v>10034.571428571428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2021-06-08T13:00:15Z</cp:lastPrinted>
  <dcterms:created xsi:type="dcterms:W3CDTF">2021-05-06T12:39:38Z</dcterms:created>
  <dcterms:modified xsi:type="dcterms:W3CDTF">2022-07-08T07:59:14Z</dcterms:modified>
</cp:coreProperties>
</file>