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0730" windowHeight="11760"/>
  </bookViews>
  <sheets>
    <sheet name="09.2022" sheetId="1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2" i="11" l="1"/>
  <c r="D12" i="11"/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<sst xmlns="http://schemas.openxmlformats.org/spreadsheetml/2006/main" count="18" uniqueCount="14">
  <si>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</si>
  <si>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</si>
  <si>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</si>
  <si>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</si>
  <si>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</si>
  <si>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</si>
  <si>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</si>
  <si>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</si>
  <si>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</si>
  <si>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</si>
  <si>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</si>
  <si>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</si>
  <si>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</si>
  <si>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сентябрь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</si>
</sst>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%20TSO_07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ликация "/>
    </sheetNames>
    <sheetDataSet>
      <sheetData sheetId="0">
        <row r="8">
          <cell r="F8">
            <v>28314</v>
          </cell>
        </row>
        <row r="12">
          <cell r="K12">
            <v>1182</v>
          </cell>
        </row>
        <row r="13">
          <cell r="I13">
            <v>9285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C12" sqref="C12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2" t="s">
        <v>10</v>
      </c>
      <c r="B1" s="12"/>
      <c r="C1" s="12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3" t="s">
        <v>5</v>
      </c>
      <c r="B6" s="11" t="s">
        <v>4</v>
      </c>
      <c r="C6" s="1"/>
      <c r="D6" s="1"/>
      <c r="E6" s="1"/>
    </row>
    <row r="7" spans="1:5" ht="30" x14ac:dyDescent="0.25">
      <c r="A7" s="13"/>
      <c r="B7" s="11" t="s">
        <v>3</v>
      </c>
      <c r="C7" s="9">
        <v>31499</v>
      </c>
      <c r="D7" s="9">
        <v>44</v>
      </c>
      <c r="E7" s="9">
        <v>41</v>
      </c>
    </row>
    <row r="8" spans="1:5" ht="30" x14ac:dyDescent="0.25">
      <c r="A8" s="13"/>
      <c r="B8" s="11" t="s">
        <v>8</v>
      </c>
      <c r="C8" s="9">
        <v>3270605</v>
      </c>
      <c r="D8" s="9">
        <v>4558</v>
      </c>
      <c r="E8" s="9">
        <v>4662</v>
      </c>
    </row>
    <row r="9" spans="1:5" ht="18.75" x14ac:dyDescent="0.25">
      <c r="A9" s="13"/>
      <c r="B9" s="3" t="s">
        <v>7</v>
      </c>
      <c r="C9" s="10">
        <f>SUM(C6:C8)</f>
        <v>3302104</v>
      </c>
      <c r="D9" s="10">
        <f t="shared" ref="D9:E9" si="0">SUM(D6:D8)</f>
        <v>4602</v>
      </c>
      <c r="E9" s="10">
        <f t="shared" si="0"/>
        <v>4703</v>
      </c>
    </row>
    <row r="10" spans="1:5" ht="30" x14ac:dyDescent="0.25">
      <c r="A10" s="13" t="s">
        <v>6</v>
      </c>
      <c r="B10" s="11" t="s">
        <v>4</v>
      </c>
      <c r="C10" s="9"/>
      <c r="D10" s="9"/>
      <c r="E10" s="9"/>
    </row>
    <row r="11" spans="1:5" ht="30" x14ac:dyDescent="0.25">
      <c r="A11" s="13"/>
      <c r="B11" s="11" t="s">
        <v>3</v>
      </c>
      <c r="C11" s="9"/>
      <c r="D11" s="9"/>
      <c r="E11" s="9"/>
    </row>
    <row r="12" spans="1:5" ht="30" x14ac:dyDescent="0.25">
      <c r="A12" s="13"/>
      <c r="B12" s="11" t="s">
        <v>8</v>
      </c>
      <c r="C12" s="9">
        <v>7366817</v>
      </c>
      <c r="D12" s="9">
        <f>'[1]публикация '!$I$13+'[1]публикация '!$K$12</f>
        <v>10467</v>
      </c>
      <c r="E12" s="9">
        <f>9244+1164</f>
        <v>10408</v>
      </c>
    </row>
    <row r="13" spans="1:5" ht="18.75" x14ac:dyDescent="0.25">
      <c r="A13" s="13"/>
      <c r="B13" s="3" t="s">
        <v>7</v>
      </c>
      <c r="C13" s="10">
        <f>SUM(C10:C12)</f>
        <v>7366817</v>
      </c>
      <c r="D13" s="10">
        <f t="shared" ref="D13:E13" si="1">SUM(D10:D12)</f>
        <v>10467</v>
      </c>
      <c r="E13" s="10">
        <f t="shared" si="1"/>
        <v>10408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2021-06-08T13:00:15Z</cp:lastPrinted>
  <dcterms:created xsi:type="dcterms:W3CDTF">2021-05-06T12:39:38Z</dcterms:created>
  <dcterms:modified xsi:type="dcterms:W3CDTF">2022-10-10T15:50:21Z</dcterms:modified>
</cp:coreProperties>
</file>